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U\Documents\Download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F2" i="1"/>
  <c r="E5" i="1"/>
  <c r="D5" i="1"/>
  <c r="C5" i="1"/>
  <c r="G2" i="1"/>
  <c r="D2" i="1"/>
  <c r="C2" i="1"/>
</calcChain>
</file>

<file path=xl/sharedStrings.xml><?xml version="1.0" encoding="utf-8"?>
<sst xmlns="http://schemas.openxmlformats.org/spreadsheetml/2006/main" count="7" uniqueCount="7">
  <si>
    <t>Total</t>
  </si>
  <si>
    <t>Hybrid</t>
  </si>
  <si>
    <t>for 3 sal purani(per month 1 percent deduction)</t>
  </si>
  <si>
    <t>Normal $</t>
  </si>
  <si>
    <t>Sub- Total (PKR)</t>
  </si>
  <si>
    <t>CC</t>
  </si>
  <si>
    <t>Misc(warfage+excise+chalan+consignee+freight charges K to L+income tax+misc+DO shipping)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</si>
</sst>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G6" sqref="G6"/>
    </sheetView>
  </sheetViews>
  <sheetFormatPr defaultRowHeight="15" x14ac:dyDescent="0.25"/>
  <cols>
    <col min="3" max="3" width="44" bestFit="1" customWidth="1"/>
    <col min="4" max="4" width="12.7109375" bestFit="1" customWidth="1"/>
    <col min="5" max="5" width="12.7109375" customWidth="1"/>
    <col min="6" max="6" width="86.140625" bestFit="1" customWidth="1"/>
  </cols>
  <sheetData>
    <row r="1" spans="1:8" x14ac:dyDescent="0.25">
      <c r="A1" t="s">
        <v>5</v>
      </c>
      <c r="B1" t="s">
        <v>3</v>
      </c>
      <c r="C1" t="s">
        <v>2</v>
      </c>
      <c r="D1" t="s">
        <v>4</v>
      </c>
      <c r="F1" t="s">
        <v>6</v>
      </c>
      <c r="G1" t="s">
        <v>0</v>
      </c>
    </row>
    <row r="2" spans="1:8" x14ac:dyDescent="0.25">
      <c r="A2">
        <v>660</v>
      </c>
      <c r="B2">
        <v>4800</v>
      </c>
      <c r="C2">
        <f>B2*0.66</f>
        <v>3168</v>
      </c>
      <c r="D2">
        <f>C2*135</f>
        <v>427680</v>
      </c>
      <c r="F2">
        <f>10000+5000+500+25000+14500+25000+15000+12000</f>
        <v>107000</v>
      </c>
      <c r="G2">
        <f>D2+F2</f>
        <v>534680</v>
      </c>
    </row>
    <row r="3" spans="1:8" x14ac:dyDescent="0.25">
      <c r="A3">
        <v>1000</v>
      </c>
      <c r="B3">
        <v>6000</v>
      </c>
    </row>
    <row r="4" spans="1:8" x14ac:dyDescent="0.25">
      <c r="A4">
        <v>1300</v>
      </c>
      <c r="B4">
        <v>13200</v>
      </c>
    </row>
    <row r="5" spans="1:8" x14ac:dyDescent="0.25">
      <c r="A5">
        <v>1500</v>
      </c>
      <c r="B5">
        <v>18500</v>
      </c>
      <c r="C5">
        <f>B5*0.66</f>
        <v>12210</v>
      </c>
      <c r="D5">
        <f>C5*135</f>
        <v>1648350</v>
      </c>
      <c r="E5">
        <f>D5*0.5</f>
        <v>824175</v>
      </c>
      <c r="F5">
        <f>15000+7000+500+25000+15500+75000+15000+18000</f>
        <v>171000</v>
      </c>
      <c r="G5">
        <f>E5+F5</f>
        <v>995175</v>
      </c>
      <c r="H5" t="s">
        <v>1</v>
      </c>
    </row>
    <row r="6" spans="1:8" x14ac:dyDescent="0.25">
      <c r="A6">
        <v>1800</v>
      </c>
      <c r="B6">
        <v>27940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PMU</dc:creator>
  <cp:lastModifiedBy>PMU</cp:lastModifiedBy>
  <dcterms:created xsi:type="dcterms:W3CDTF">2018-11-20T09:21:53Z</dcterms:created>
  <dcterms:modified xsi:type="dcterms:W3CDTF">2018-11-20T09:38:37Z</dcterms:modified>
</cp:coreProperties>
</file>